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ertic\AppData\Local\Microsoft\Windows\INetCache\Content.Outlook\BHJE3LB8\"/>
    </mc:Choice>
  </mc:AlternateContent>
  <xr:revisionPtr revIDLastSave="0" documentId="13_ncr:1_{94193E49-2419-4D73-AD27-EA902BA5F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egorija 2" sheetId="1" r:id="rId1"/>
    <sheet name="Kategorija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F15" i="2"/>
</calcChain>
</file>

<file path=xl/sharedStrings.xml><?xml version="1.0" encoding="utf-8"?>
<sst xmlns="http://schemas.openxmlformats.org/spreadsheetml/2006/main" count="77" uniqueCount="40">
  <si>
    <t>Plaće za prekovremeni rad</t>
  </si>
  <si>
    <t>Plaće za posebne uvjete rada</t>
  </si>
  <si>
    <t>Doprinosi za obvezno zdravstveno osiguranje</t>
  </si>
  <si>
    <t xml:space="preserve"> Ukupno:</t>
  </si>
  <si>
    <t>Potraživanja za naknade koje se refundiraju i predujmove</t>
  </si>
  <si>
    <t>Plaće za redovan rad</t>
  </si>
  <si>
    <t>Ostali rashodi za zaposlene</t>
  </si>
  <si>
    <t>Službena putovanja</t>
  </si>
  <si>
    <t>Naknade za prijevoz, za rad na terenu i odvojeni život</t>
  </si>
  <si>
    <t>Računalne usluge</t>
  </si>
  <si>
    <t>Naknade troškova osobama izvan radnog odnosa</t>
  </si>
  <si>
    <t>NAZIV ISPLATITELJA</t>
  </si>
  <si>
    <t>VRSTA RASHODA</t>
  </si>
  <si>
    <t>ISPLAĆENI IZNOS</t>
  </si>
  <si>
    <t>ISPLATA PRORAČUNSKIH SREDSTAVA  - RAČUN HR9810010051563101481</t>
  </si>
  <si>
    <t>ZA RAZDOBLJE: SIJEČANJ 2025. GODINE</t>
  </si>
  <si>
    <t>MINISTARSTVO GOSPODARSTVA</t>
  </si>
  <si>
    <t xml:space="preserve">razrada u kategoriji 1*  </t>
  </si>
  <si>
    <t>OIB</t>
  </si>
  <si>
    <t>NAZIV PRIMATELJA</t>
  </si>
  <si>
    <t>SJEDIŠTE</t>
  </si>
  <si>
    <t>GDPR</t>
  </si>
  <si>
    <t>3237 Intelektualne i osobne usluge</t>
  </si>
  <si>
    <t>Ukupno:</t>
  </si>
  <si>
    <t>SI60227818</t>
  </si>
  <si>
    <t>COMTRADE SI SISTEMSKE INTEGRACIJE D.O.O.</t>
  </si>
  <si>
    <t>3238 Računalne usluge-prijenos porezne obveze PDV</t>
  </si>
  <si>
    <t>Slovenija</t>
  </si>
  <si>
    <t>ANDRLIĆ DORA</t>
  </si>
  <si>
    <t>BENKOVIĆ IVAN</t>
  </si>
  <si>
    <t>DEDAJ DONIKA</t>
  </si>
  <si>
    <t>GELO TOMISLAV</t>
  </si>
  <si>
    <t>JEŽIĆ MARIO</t>
  </si>
  <si>
    <t>KLENOVIĆ DIJANA</t>
  </si>
  <si>
    <t>KRIŠTO KRISTIAN</t>
  </si>
  <si>
    <t>KUZMAN JOSIP</t>
  </si>
  <si>
    <t>MARKOVIĆ JELENA</t>
  </si>
  <si>
    <t>UJEVIĆ ANKICA</t>
  </si>
  <si>
    <t xml:space="preserve">Intelektualne i osobne usluge </t>
  </si>
  <si>
    <t>ISPLAĆENI IZNOS              (bruto)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</si>
</sst>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7" x14ac:knownFonts="1">
    <font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/>
    <xf numFmtId="0" fontId="0" fillId="4" borderId="1" xfId="0" applyFill="1" applyBorder="1"/>
    <xf numFmtId="0" fontId="4" fillId="0" borderId="0" xfId="0" applyFont="1"/>
    <xf numFmtId="0" fontId="3" fillId="4" borderId="1" xfId="0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3" borderId="0" xfId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 vertical="top"/>
    </xf>
    <xf numFmtId="4" fontId="0" fillId="4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2" borderId="1" xfId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4" fontId="6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 xr:uid="{B24AD054-0DF3-4DDF-88D9-BF793A25D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>
      <pane ySplit="4" topLeftCell="A5" activePane="bottomLeft" state="frozen"/>
      <selection pane="bottomLeft" activeCell="B28" sqref="B28"/>
    </sheetView>
  </sheetViews>
  <sheetFormatPr defaultRowHeight="15" x14ac:dyDescent="0.25"/>
  <cols>
    <col min="1" max="1" width="26.5703125" customWidth="1" collapsed="1"/>
    <col min="2" max="2" width="20" customWidth="1" collapsed="1"/>
    <col min="3" max="3" width="68.28515625" customWidth="1" collapsed="1"/>
    <col min="4" max="4" width="22.42578125" customWidth="1" collapsed="1"/>
    <col min="5" max="5" width="28" customWidth="1"/>
  </cols>
  <sheetData>
    <row r="1" spans="1:5" x14ac:dyDescent="0.25">
      <c r="A1" s="4" t="s">
        <v>14</v>
      </c>
    </row>
    <row r="2" spans="1:5" x14ac:dyDescent="0.25">
      <c r="A2" s="4" t="s">
        <v>15</v>
      </c>
    </row>
    <row r="3" spans="1:5" x14ac:dyDescent="0.25">
      <c r="A3" s="1"/>
    </row>
    <row r="4" spans="1:5" ht="36.75" customHeight="1" x14ac:dyDescent="0.25">
      <c r="A4" s="7" t="s">
        <v>11</v>
      </c>
      <c r="B4" s="22" t="s">
        <v>12</v>
      </c>
      <c r="C4" s="23"/>
      <c r="D4" s="7" t="s">
        <v>13</v>
      </c>
    </row>
    <row r="5" spans="1:5" x14ac:dyDescent="0.25">
      <c r="A5" s="21" t="s">
        <v>16</v>
      </c>
      <c r="B5" s="3"/>
      <c r="C5" s="5" t="s">
        <v>3</v>
      </c>
      <c r="D5" s="19">
        <f>SUM(D6:D16)</f>
        <v>1021196.6499999999</v>
      </c>
    </row>
    <row r="6" spans="1:5" x14ac:dyDescent="0.25">
      <c r="A6" s="21"/>
      <c r="B6" s="2">
        <v>1291</v>
      </c>
      <c r="C6" s="2" t="s">
        <v>4</v>
      </c>
      <c r="D6" s="20">
        <v>4106.25</v>
      </c>
    </row>
    <row r="7" spans="1:5" x14ac:dyDescent="0.25">
      <c r="A7" s="21"/>
      <c r="B7" s="3">
        <v>3111</v>
      </c>
      <c r="C7" s="3" t="s">
        <v>5</v>
      </c>
      <c r="D7" s="19">
        <v>834641.65</v>
      </c>
    </row>
    <row r="8" spans="1:5" x14ac:dyDescent="0.25">
      <c r="A8" s="21"/>
      <c r="B8" s="2">
        <v>3113</v>
      </c>
      <c r="C8" s="2" t="s">
        <v>0</v>
      </c>
      <c r="D8" s="20">
        <v>2475.0100000000002</v>
      </c>
    </row>
    <row r="9" spans="1:5" x14ac:dyDescent="0.25">
      <c r="A9" s="21"/>
      <c r="B9" s="3">
        <v>3114</v>
      </c>
      <c r="C9" s="3" t="s">
        <v>1</v>
      </c>
      <c r="D9" s="19">
        <v>3135.78</v>
      </c>
    </row>
    <row r="10" spans="1:5" x14ac:dyDescent="0.25">
      <c r="A10" s="21"/>
      <c r="B10" s="2">
        <v>3121</v>
      </c>
      <c r="C10" s="2" t="s">
        <v>6</v>
      </c>
      <c r="D10" s="20">
        <v>2745.69</v>
      </c>
    </row>
    <row r="11" spans="1:5" x14ac:dyDescent="0.25">
      <c r="A11" s="21"/>
      <c r="B11" s="3">
        <v>3132</v>
      </c>
      <c r="C11" s="3" t="s">
        <v>2</v>
      </c>
      <c r="D11" s="19">
        <v>137702.85999999999</v>
      </c>
    </row>
    <row r="12" spans="1:5" x14ac:dyDescent="0.25">
      <c r="A12" s="21"/>
      <c r="B12" s="2">
        <v>3211</v>
      </c>
      <c r="C12" s="2" t="s">
        <v>7</v>
      </c>
      <c r="D12" s="20">
        <v>15</v>
      </c>
    </row>
    <row r="13" spans="1:5" x14ac:dyDescent="0.25">
      <c r="A13" s="21"/>
      <c r="B13" s="3">
        <v>3212</v>
      </c>
      <c r="C13" s="3" t="s">
        <v>8</v>
      </c>
      <c r="D13" s="19">
        <v>13191.86</v>
      </c>
    </row>
    <row r="14" spans="1:5" x14ac:dyDescent="0.25">
      <c r="A14" s="21"/>
      <c r="B14" s="2">
        <v>3237</v>
      </c>
      <c r="C14" s="2" t="s">
        <v>38</v>
      </c>
      <c r="D14" s="20">
        <v>22540.47</v>
      </c>
      <c r="E14" s="6" t="s">
        <v>17</v>
      </c>
    </row>
    <row r="15" spans="1:5" x14ac:dyDescent="0.25">
      <c r="A15" s="21"/>
      <c r="B15" s="3">
        <v>3238</v>
      </c>
      <c r="C15" s="3" t="s">
        <v>9</v>
      </c>
      <c r="D15" s="19">
        <v>517</v>
      </c>
      <c r="E15" s="6" t="s">
        <v>17</v>
      </c>
    </row>
    <row r="16" spans="1:5" x14ac:dyDescent="0.25">
      <c r="A16" s="21"/>
      <c r="B16" s="2">
        <v>3241</v>
      </c>
      <c r="C16" s="2" t="s">
        <v>10</v>
      </c>
      <c r="D16" s="20">
        <v>125.08</v>
      </c>
    </row>
  </sheetData>
  <mergeCells count="2">
    <mergeCell ref="A5:A16"/>
    <mergeCell ref="B4:C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A0AB-5F3F-4B68-821A-FC92A869F5E1}">
  <dimension ref="A1:F18"/>
  <sheetViews>
    <sheetView zoomScaleNormal="100" workbookViewId="0">
      <selection activeCell="D28" sqref="D28"/>
    </sheetView>
  </sheetViews>
  <sheetFormatPr defaultRowHeight="15" x14ac:dyDescent="0.25"/>
  <cols>
    <col min="1" max="1" width="20.42578125" customWidth="1"/>
    <col min="2" max="2" width="19.85546875" customWidth="1"/>
    <col min="3" max="3" width="22.7109375" customWidth="1"/>
    <col min="4" max="4" width="59.42578125" customWidth="1"/>
    <col min="5" max="5" width="24.42578125" customWidth="1"/>
    <col min="6" max="6" width="22.5703125" customWidth="1"/>
  </cols>
  <sheetData>
    <row r="1" spans="1:6" x14ac:dyDescent="0.25">
      <c r="A1" s="4" t="s">
        <v>14</v>
      </c>
      <c r="D1" s="8"/>
      <c r="E1" s="8"/>
    </row>
    <row r="2" spans="1:6" x14ac:dyDescent="0.25">
      <c r="A2" s="4" t="s">
        <v>15</v>
      </c>
      <c r="D2" s="8"/>
      <c r="E2" s="8"/>
    </row>
    <row r="3" spans="1:6" x14ac:dyDescent="0.25">
      <c r="A3" s="8"/>
      <c r="B3" s="8"/>
      <c r="C3" s="8"/>
      <c r="D3" s="8"/>
      <c r="E3" s="8"/>
    </row>
    <row r="4" spans="1:6" ht="33.75" customHeight="1" x14ac:dyDescent="0.25">
      <c r="A4" s="14" t="s">
        <v>18</v>
      </c>
      <c r="B4" s="24" t="s">
        <v>19</v>
      </c>
      <c r="C4" s="24"/>
      <c r="D4" s="14" t="s">
        <v>12</v>
      </c>
      <c r="E4" s="14" t="s">
        <v>20</v>
      </c>
      <c r="F4" s="18" t="s">
        <v>39</v>
      </c>
    </row>
    <row r="5" spans="1:6" x14ac:dyDescent="0.25">
      <c r="A5" s="9" t="s">
        <v>21</v>
      </c>
      <c r="B5" s="26" t="s">
        <v>28</v>
      </c>
      <c r="C5" s="27"/>
      <c r="D5" s="15" t="s">
        <v>22</v>
      </c>
      <c r="E5" s="9" t="s">
        <v>21</v>
      </c>
      <c r="F5" s="12">
        <v>1895.93</v>
      </c>
    </row>
    <row r="6" spans="1:6" x14ac:dyDescent="0.25">
      <c r="A6" s="10" t="s">
        <v>21</v>
      </c>
      <c r="B6" s="28" t="s">
        <v>29</v>
      </c>
      <c r="C6" s="29"/>
      <c r="D6" s="16" t="s">
        <v>22</v>
      </c>
      <c r="E6" s="10" t="s">
        <v>21</v>
      </c>
      <c r="F6" s="13">
        <v>2891.55</v>
      </c>
    </row>
    <row r="7" spans="1:6" x14ac:dyDescent="0.25">
      <c r="A7" s="9" t="s">
        <v>21</v>
      </c>
      <c r="B7" s="26" t="s">
        <v>30</v>
      </c>
      <c r="C7" s="27"/>
      <c r="D7" s="15" t="s">
        <v>22</v>
      </c>
      <c r="E7" s="9" t="s">
        <v>21</v>
      </c>
      <c r="F7" s="12">
        <v>1895.93</v>
      </c>
    </row>
    <row r="8" spans="1:6" x14ac:dyDescent="0.25">
      <c r="A8" s="10" t="s">
        <v>21</v>
      </c>
      <c r="B8" s="28" t="s">
        <v>31</v>
      </c>
      <c r="C8" s="29"/>
      <c r="D8" s="16" t="s">
        <v>22</v>
      </c>
      <c r="E8" s="10" t="s">
        <v>21</v>
      </c>
      <c r="F8" s="13">
        <v>1563.4</v>
      </c>
    </row>
    <row r="9" spans="1:6" x14ac:dyDescent="0.25">
      <c r="A9" s="9" t="s">
        <v>21</v>
      </c>
      <c r="B9" s="26" t="s">
        <v>32</v>
      </c>
      <c r="C9" s="27"/>
      <c r="D9" s="15" t="s">
        <v>22</v>
      </c>
      <c r="E9" s="9" t="s">
        <v>21</v>
      </c>
      <c r="F9" s="12">
        <v>3673.37</v>
      </c>
    </row>
    <row r="10" spans="1:6" x14ac:dyDescent="0.25">
      <c r="A10" s="10" t="s">
        <v>21</v>
      </c>
      <c r="B10" s="28" t="s">
        <v>33</v>
      </c>
      <c r="C10" s="29"/>
      <c r="D10" s="16" t="s">
        <v>22</v>
      </c>
      <c r="E10" s="10" t="s">
        <v>21</v>
      </c>
      <c r="F10" s="13">
        <v>1408.54</v>
      </c>
    </row>
    <row r="11" spans="1:6" x14ac:dyDescent="0.25">
      <c r="A11" s="9" t="s">
        <v>21</v>
      </c>
      <c r="B11" s="26" t="s">
        <v>34</v>
      </c>
      <c r="C11" s="27"/>
      <c r="D11" s="15" t="s">
        <v>22</v>
      </c>
      <c r="E11" s="9" t="s">
        <v>21</v>
      </c>
      <c r="F11" s="12">
        <v>2657.8</v>
      </c>
    </row>
    <row r="12" spans="1:6" x14ac:dyDescent="0.25">
      <c r="A12" s="10" t="s">
        <v>21</v>
      </c>
      <c r="B12" s="28" t="s">
        <v>35</v>
      </c>
      <c r="C12" s="29"/>
      <c r="D12" s="16" t="s">
        <v>22</v>
      </c>
      <c r="E12" s="10" t="s">
        <v>21</v>
      </c>
      <c r="F12" s="13">
        <v>2123.67</v>
      </c>
    </row>
    <row r="13" spans="1:6" x14ac:dyDescent="0.25">
      <c r="A13" s="9" t="s">
        <v>21</v>
      </c>
      <c r="B13" s="26" t="s">
        <v>36</v>
      </c>
      <c r="C13" s="27"/>
      <c r="D13" s="15" t="s">
        <v>22</v>
      </c>
      <c r="E13" s="9" t="s">
        <v>21</v>
      </c>
      <c r="F13" s="12">
        <v>1719.75</v>
      </c>
    </row>
    <row r="14" spans="1:6" x14ac:dyDescent="0.25">
      <c r="A14" s="10" t="s">
        <v>21</v>
      </c>
      <c r="B14" s="28" t="s">
        <v>37</v>
      </c>
      <c r="C14" s="29"/>
      <c r="D14" s="16" t="s">
        <v>22</v>
      </c>
      <c r="E14" s="10" t="s">
        <v>21</v>
      </c>
      <c r="F14" s="13">
        <v>2710.53</v>
      </c>
    </row>
    <row r="15" spans="1:6" ht="18.75" customHeight="1" x14ac:dyDescent="0.25">
      <c r="A15" s="25" t="s">
        <v>23</v>
      </c>
      <c r="B15" s="25"/>
      <c r="C15" s="25"/>
      <c r="D15" s="25"/>
      <c r="E15" s="25"/>
      <c r="F15" s="17">
        <f>SUM(F5:F14)</f>
        <v>22540.47</v>
      </c>
    </row>
    <row r="17" spans="1:6" ht="28.5" customHeight="1" x14ac:dyDescent="0.25">
      <c r="A17" s="14" t="s">
        <v>18</v>
      </c>
      <c r="B17" s="24" t="s">
        <v>19</v>
      </c>
      <c r="C17" s="24"/>
      <c r="D17" s="14" t="s">
        <v>12</v>
      </c>
      <c r="E17" s="14" t="s">
        <v>20</v>
      </c>
      <c r="F17" s="7" t="s">
        <v>13</v>
      </c>
    </row>
    <row r="18" spans="1:6" x14ac:dyDescent="0.25">
      <c r="A18" s="9" t="s">
        <v>24</v>
      </c>
      <c r="B18" s="11" t="s">
        <v>25</v>
      </c>
      <c r="C18" s="11"/>
      <c r="D18" s="15" t="s">
        <v>26</v>
      </c>
      <c r="E18" s="9" t="s">
        <v>27</v>
      </c>
      <c r="F18" s="12">
        <v>517</v>
      </c>
    </row>
  </sheetData>
  <mergeCells count="13">
    <mergeCell ref="B4:C4"/>
    <mergeCell ref="A15:E15"/>
    <mergeCell ref="B17:C17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627d45-8d4e-4593-8f04-6e0ae9827d98" xsi:nil="true"/>
    <lcf76f155ced4ddcb4097134ff3c332f xmlns="04b84765-bbdb-4bb7-90b9-6124f5e7ea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D0B2CA6BC0C4189D617B69BA68315" ma:contentTypeVersion="11" ma:contentTypeDescription="Create a new document." ma:contentTypeScope="" ma:versionID="9f0653e879c8b85796f3309afed66148">
  <xsd:schema xmlns:xsd="http://www.w3.org/2001/XMLSchema" xmlns:xs="http://www.w3.org/2001/XMLSchema" xmlns:p="http://schemas.microsoft.com/office/2006/metadata/properties" xmlns:ns2="04b84765-bbdb-4bb7-90b9-6124f5e7ea2e" xmlns:ns3="17627d45-8d4e-4593-8f04-6e0ae9827d98" targetNamespace="http://schemas.microsoft.com/office/2006/metadata/properties" ma:root="true" ma:fieldsID="fad6cc7a4ee7c9a4b84337dee5750965" ns2:_="" ns3:_="">
    <xsd:import namespace="04b84765-bbdb-4bb7-90b9-6124f5e7ea2e"/>
    <xsd:import namespace="17627d45-8d4e-4593-8f04-6e0ae9827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84765-bbdb-4bb7-90b9-6124f5e7e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608d627-829f-4c60-a247-a46e3095a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27d45-8d4e-4593-8f04-6e0ae9827d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86b1d4-f624-46f1-b9e6-3df0e895b42b}" ma:internalName="TaxCatchAll" ma:showField="CatchAllData" ma:web="17627d45-8d4e-4593-8f04-6e0ae9827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39080-9ECC-4E9E-8025-8A9F94C51587}">
  <ds:schemaRefs>
    <ds:schemaRef ds:uri="http://schemas.microsoft.com/office/2006/metadata/properties"/>
    <ds:schemaRef ds:uri="http://schemas.microsoft.com/office/infopath/2007/PartnerControls"/>
    <ds:schemaRef ds:uri="17627d45-8d4e-4593-8f04-6e0ae9827d98"/>
    <ds:schemaRef ds:uri="04b84765-bbdb-4bb7-90b9-6124f5e7ea2e"/>
  </ds:schemaRefs>
</ds:datastoreItem>
</file>

<file path=customXml/itemProps2.xml><?xml version="1.0" encoding="utf-8"?>
<ds:datastoreItem xmlns:ds="http://schemas.openxmlformats.org/officeDocument/2006/customXml" ds:itemID="{DBFFBC66-D467-4217-A6B8-3BEC64951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10C7D6-C234-479B-B0B3-746539B80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b84765-bbdb-4bb7-90b9-6124f5e7ea2e"/>
    <ds:schemaRef ds:uri="17627d45-8d4e-4593-8f04-6e0ae9827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Daniela Sertić</cp:lastModifiedBy>
  <cp:lastPrinted>2025-02-17T13:59:39Z</cp:lastPrinted>
  <dcterms:created xsi:type="dcterms:W3CDTF">2025-02-17T12:58:55Z</dcterms:created>
  <dcterms:modified xsi:type="dcterms:W3CDTF">2025-02-19T08:42:08Z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ContentTypeId">
    <vt:lpwstr>0x010100A0BD0B2CA6BC0C4189D617B69BA68315</vt:lpwstr>
  </property>
  <property fmtid="{D5CDD505-2E9C-101B-9397-08002B2CF9AE}" pid="5" name="MediaServiceImageTags">
    <vt:lpwstr/>
  </property>
</Properties>
</file>